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огородское" sheetId="7" r:id="rId1"/>
    <sheet name="Лист1" sheetId="1" r:id="rId2"/>
    <sheet name="Лист2" sheetId="2" r:id="rId3"/>
    <sheet name="Лист3" sheetId="3" r:id="rId4"/>
  </sheets>
  <definedNames>
    <definedName name="_xlnm.Print_Titles" localSheetId="0">Богородское!$7:$7</definedName>
  </definedNames>
  <calcPr calcId="124519"/>
</workbook>
</file>

<file path=xl/calcChain.xml><?xml version="1.0" encoding="utf-8"?>
<calcChain xmlns="http://schemas.openxmlformats.org/spreadsheetml/2006/main">
  <c r="C10" i="7"/>
  <c r="B10"/>
  <c r="H10"/>
  <c r="G10"/>
  <c r="F10"/>
  <c r="E9"/>
  <c r="D9"/>
  <c r="E8"/>
  <c r="D8"/>
  <c r="D10" l="1"/>
  <c r="E10"/>
</calcChain>
</file>

<file path=xl/sharedStrings.xml><?xml version="1.0" encoding="utf-8"?>
<sst xmlns="http://schemas.openxmlformats.org/spreadsheetml/2006/main" count="17" uniqueCount="15">
  <si>
    <t>Приложение 1</t>
  </si>
  <si>
    <t>руб.</t>
  </si>
  <si>
    <t>Наименование доходов</t>
  </si>
  <si>
    <t>Изменения (+/-)</t>
  </si>
  <si>
    <t xml:space="preserve">      НАЛОГИ НА ПРИБЫЛЬ, ДОХОДЫ</t>
  </si>
  <si>
    <t xml:space="preserve">      НАЛОГИ НА ИМУЩЕСТВО</t>
  </si>
  <si>
    <t>ИТОГО</t>
  </si>
  <si>
    <t>Сумма на 2022 год</t>
  </si>
  <si>
    <t>2022 год</t>
  </si>
  <si>
    <t>Сумма на 2023 год</t>
  </si>
  <si>
    <t>Изменение утвержденных показателей налоговых доходов на 2022-2023 годы по срвнению с предусмотренными проектом решения "О бюджете сельского поселения на 2022 год и плановый период 2023 и 2024 годов"</t>
  </si>
  <si>
    <t>Утверждено Решением Совета сельского поселения от 16.12.2020 года №15 «О бюджете Богородского сельского поселения на 2021 год и на плановый период 2022 и 2023 годов» (в действующей редакции)</t>
  </si>
  <si>
    <t xml:space="preserve">Предусмотрено проектом Решения  Совета сельского поселения «О бюджете поселения на 2022 год и на плановый период 2023 и 2024 годов»
</t>
  </si>
  <si>
    <t>2023 год</t>
  </si>
  <si>
    <t>Сумма на 2024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</si>
</sst>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0">
    <xf numFmtId="0" fontId="0" fillId="0" borderId="0"/>
    <xf numFmtId="0" fontId="1" fillId="0" borderId="0"/>
    <xf numFmtId="0" fontId="2" fillId="0" borderId="0">
      <alignment horizontal="center"/>
    </xf>
    <xf numFmtId="0" fontId="5" fillId="0" borderId="0">
      <alignment horizontal="left" wrapText="1"/>
    </xf>
    <xf numFmtId="0" fontId="5" fillId="0" borderId="7">
      <alignment horizontal="center" vertical="center" wrapText="1"/>
    </xf>
    <xf numFmtId="0" fontId="6" fillId="0" borderId="7">
      <alignment vertical="top" wrapText="1"/>
    </xf>
    <xf numFmtId="4" fontId="6" fillId="2" borderId="7">
      <alignment horizontal="right" vertical="top" shrinkToFit="1"/>
    </xf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4" borderId="0"/>
    <xf numFmtId="1" fontId="5" fillId="0" borderId="7">
      <alignment vertical="top" wrapText="1"/>
    </xf>
    <xf numFmtId="1" fontId="5" fillId="0" borderId="9">
      <alignment horizontal="center" vertical="top" shrinkToFit="1"/>
    </xf>
    <xf numFmtId="0" fontId="5" fillId="5" borderId="0"/>
    <xf numFmtId="1" fontId="5" fillId="0" borderId="10">
      <alignment horizontal="center" vertical="top" shrinkToFit="1"/>
    </xf>
    <xf numFmtId="0" fontId="5" fillId="0" borderId="7">
      <alignment horizontal="center" vertical="center" wrapText="1"/>
    </xf>
    <xf numFmtId="1" fontId="5" fillId="0" borderId="11">
      <alignment horizontal="center" vertical="top" shrinkToFit="1"/>
    </xf>
    <xf numFmtId="1" fontId="5" fillId="0" borderId="7">
      <alignment horizontal="center" vertical="top" shrinkToFit="1"/>
    </xf>
    <xf numFmtId="0" fontId="6" fillId="0" borderId="12">
      <alignment horizontal="right"/>
    </xf>
    <xf numFmtId="4" fontId="5" fillId="0" borderId="7">
      <alignment horizontal="right" vertical="top" shrinkToFit="1"/>
    </xf>
    <xf numFmtId="0" fontId="5" fillId="4" borderId="0">
      <alignment shrinkToFit="1"/>
    </xf>
    <xf numFmtId="4" fontId="6" fillId="2" borderId="12">
      <alignment horizontal="right" vertical="top" shrinkToFit="1"/>
    </xf>
    <xf numFmtId="4" fontId="6" fillId="6" borderId="12">
      <alignment horizontal="right" vertical="top" shrinkToFit="1"/>
    </xf>
    <xf numFmtId="0" fontId="5" fillId="0" borderId="0">
      <alignment horizontal="right" wrapText="1"/>
    </xf>
    <xf numFmtId="0" fontId="5" fillId="0" borderId="0">
      <alignment vertical="top"/>
    </xf>
    <xf numFmtId="0" fontId="5" fillId="4" borderId="0">
      <alignment horizontal="center"/>
    </xf>
    <xf numFmtId="4" fontId="6" fillId="6" borderId="7">
      <alignment horizontal="right" vertical="top" shrinkToFit="1"/>
    </xf>
  </cellStyleXfs>
  <cellXfs count="21">
    <xf numFmtId="0" fontId="0" fillId="0" borderId="0" xfId="0"/>
    <xf numFmtId="0" fontId="0" fillId="0" borderId="0" xfId="1" applyFont="1" applyProtection="1">
      <protection locked="0"/>
    </xf>
    <xf numFmtId="0" fontId="4" fillId="0" borderId="0" xfId="1" applyFont="1" applyProtection="1">
      <protection locked="0"/>
    </xf>
    <xf numFmtId="0" fontId="3" fillId="0" borderId="0" xfId="2" applyNumberFormat="1" applyFont="1" applyAlignment="1" applyProtection="1">
      <alignment horizontal="right" wrapText="1"/>
    </xf>
    <xf numFmtId="0" fontId="3" fillId="0" borderId="8" xfId="4" applyNumberFormat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3" fillId="0" borderId="7" xfId="5" applyNumberFormat="1" applyFont="1" applyProtection="1">
      <alignment vertical="top" wrapText="1"/>
    </xf>
    <xf numFmtId="4" fontId="3" fillId="3" borderId="7" xfId="6" applyFont="1" applyFill="1" applyProtection="1">
      <alignment horizontal="right" vertical="top" shrinkToFit="1"/>
    </xf>
    <xf numFmtId="4" fontId="4" fillId="3" borderId="2" xfId="1" applyNumberFormat="1" applyFont="1" applyFill="1" applyBorder="1" applyProtection="1">
      <protection locked="0"/>
    </xf>
    <xf numFmtId="0" fontId="3" fillId="0" borderId="0" xfId="2" applyNumberFormat="1" applyFont="1" applyAlignment="1" applyProtection="1">
      <alignment horizontal="center" wrapText="1"/>
    </xf>
    <xf numFmtId="0" fontId="3" fillId="0" borderId="0" xfId="3" applyNumberFormat="1" applyFont="1" applyProtection="1">
      <alignment horizontal="left" wrapText="1"/>
    </xf>
    <xf numFmtId="0" fontId="3" fillId="0" borderId="0" xfId="3" applyFont="1" applyProtection="1">
      <alignment horizontal="left" wrapText="1"/>
      <protection locked="0"/>
    </xf>
    <xf numFmtId="0" fontId="0" fillId="0" borderId="0" xfId="1" applyFont="1" applyAlignment="1" applyProtection="1">
      <alignment horizontal="right"/>
      <protection locked="0"/>
    </xf>
    <xf numFmtId="0" fontId="3" fillId="0" borderId="0" xfId="2" applyNumberFormat="1" applyFont="1" applyAlignment="1" applyProtection="1">
      <alignment horizont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6" xfId="3" applyNumberFormat="1" applyFont="1" applyBorder="1" applyAlignment="1" applyProtection="1">
      <alignment horizontal="center" vertical="center" wrapText="1"/>
    </xf>
    <xf numFmtId="0" fontId="4" fillId="0" borderId="2" xfId="3" applyFont="1" applyBorder="1" applyAlignment="1" applyProtection="1">
      <alignment horizontal="center" vertical="center" wrapText="1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 wrapText="1"/>
      <protection locked="0"/>
    </xf>
    <xf numFmtId="0" fontId="4" fillId="0" borderId="5" xfId="1" applyFont="1" applyBorder="1" applyAlignment="1" applyProtection="1">
      <alignment horizontal="center" vertical="center"/>
      <protection locked="0"/>
    </xf>
  </cellXfs>
  <cellStyles count="30">
    <cellStyle name="br" xfId="8"/>
    <cellStyle name="col" xfId="9"/>
    <cellStyle name="style0" xfId="10"/>
    <cellStyle name="td" xfId="11"/>
    <cellStyle name="tr" xfId="12"/>
    <cellStyle name="xl21" xfId="13"/>
    <cellStyle name="xl22" xfId="4"/>
    <cellStyle name="xl23" xfId="14"/>
    <cellStyle name="xl24" xfId="7"/>
    <cellStyle name="xl25" xfId="15"/>
    <cellStyle name="xl26" xfId="16"/>
    <cellStyle name="xl27" xfId="17"/>
    <cellStyle name="xl28" xfId="18"/>
    <cellStyle name="xl29" xfId="19"/>
    <cellStyle name="xl30" xfId="20"/>
    <cellStyle name="xl31" xfId="21"/>
    <cellStyle name="xl32" xfId="22"/>
    <cellStyle name="xl33" xfId="23"/>
    <cellStyle name="xl34" xfId="24"/>
    <cellStyle name="xl35" xfId="25"/>
    <cellStyle name="xl36" xfId="2"/>
    <cellStyle name="xl37" xfId="26"/>
    <cellStyle name="xl38" xfId="3"/>
    <cellStyle name="xl39" xfId="27"/>
    <cellStyle name="xl40" xfId="5"/>
    <cellStyle name="xl41" xfId="28"/>
    <cellStyle name="xl42" xfId="6"/>
    <cellStyle name="xl43" xfId="29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showGridLines="0" tabSelected="1" zoomScale="145" zoomScaleNormal="145" workbookViewId="0">
      <pane ySplit="7" topLeftCell="A8" activePane="bottomLeft" state="frozen"/>
      <selection activeCell="I11" sqref="I11"/>
      <selection pane="bottomLeft" activeCell="H10" sqref="H10"/>
    </sheetView>
  </sheetViews>
  <sheetFormatPr defaultRowHeight="15"/>
  <cols>
    <col min="1" max="1" width="42.85546875" style="1" customWidth="1"/>
    <col min="2" max="8" width="16.28515625" style="1" customWidth="1"/>
    <col min="9" max="16384" width="9.140625" style="1"/>
  </cols>
  <sheetData>
    <row r="1" spans="1:9">
      <c r="G1" s="12" t="s">
        <v>0</v>
      </c>
      <c r="H1" s="12"/>
    </row>
    <row r="2" spans="1:9" ht="15.75" customHeight="1">
      <c r="A2" s="13" t="s">
        <v>10</v>
      </c>
      <c r="B2" s="13"/>
      <c r="C2" s="13"/>
      <c r="D2" s="13"/>
      <c r="E2" s="13"/>
      <c r="F2" s="13"/>
      <c r="G2" s="13"/>
      <c r="H2" s="13"/>
      <c r="I2" s="2"/>
    </row>
    <row r="3" spans="1:9" ht="15.75" customHeight="1">
      <c r="A3" s="13"/>
      <c r="B3" s="13"/>
      <c r="C3" s="13"/>
      <c r="D3" s="13"/>
      <c r="E3" s="13"/>
      <c r="F3" s="13"/>
      <c r="G3" s="13"/>
      <c r="H3" s="13"/>
      <c r="I3" s="2"/>
    </row>
    <row r="4" spans="1:9" ht="12" customHeight="1">
      <c r="A4" s="13"/>
      <c r="B4" s="13"/>
      <c r="C4" s="13"/>
      <c r="D4" s="13"/>
      <c r="E4" s="13"/>
      <c r="F4" s="13"/>
      <c r="G4" s="13"/>
      <c r="H4" s="13"/>
      <c r="I4" s="2"/>
    </row>
    <row r="5" spans="1:9" ht="12" customHeight="1">
      <c r="A5" s="9"/>
      <c r="B5" s="9"/>
      <c r="C5" s="9"/>
      <c r="D5" s="9"/>
      <c r="E5" s="9"/>
      <c r="F5" s="9"/>
      <c r="G5" s="9"/>
      <c r="H5" s="3" t="s">
        <v>1</v>
      </c>
      <c r="I5" s="2"/>
    </row>
    <row r="6" spans="1:9" ht="128.25" customHeight="1">
      <c r="A6" s="14" t="s">
        <v>2</v>
      </c>
      <c r="B6" s="16" t="s">
        <v>11</v>
      </c>
      <c r="C6" s="16"/>
      <c r="D6" s="17" t="s">
        <v>3</v>
      </c>
      <c r="E6" s="18"/>
      <c r="F6" s="19" t="s">
        <v>12</v>
      </c>
      <c r="G6" s="20"/>
      <c r="H6" s="18"/>
      <c r="I6" s="2"/>
    </row>
    <row r="7" spans="1:9" ht="36.75" customHeight="1">
      <c r="A7" s="15"/>
      <c r="B7" s="4" t="s">
        <v>7</v>
      </c>
      <c r="C7" s="4" t="s">
        <v>9</v>
      </c>
      <c r="D7" s="5" t="s">
        <v>8</v>
      </c>
      <c r="E7" s="5" t="s">
        <v>13</v>
      </c>
      <c r="F7" s="4" t="s">
        <v>7</v>
      </c>
      <c r="G7" s="4" t="s">
        <v>9</v>
      </c>
      <c r="H7" s="4" t="s">
        <v>14</v>
      </c>
      <c r="I7" s="2"/>
    </row>
    <row r="8" spans="1:9" ht="18.75" customHeight="1">
      <c r="A8" s="6" t="s">
        <v>4</v>
      </c>
      <c r="B8" s="8">
        <v>2015000</v>
      </c>
      <c r="C8" s="8">
        <v>2065000</v>
      </c>
      <c r="D8" s="8">
        <f>F8-B8</f>
        <v>-25000</v>
      </c>
      <c r="E8" s="8">
        <f>G8-C8</f>
        <v>-25000</v>
      </c>
      <c r="F8" s="8">
        <v>1990000</v>
      </c>
      <c r="G8" s="8">
        <v>2040000</v>
      </c>
      <c r="H8" s="8">
        <v>2090000</v>
      </c>
      <c r="I8" s="2"/>
    </row>
    <row r="9" spans="1:9" ht="18.75" customHeight="1">
      <c r="A9" s="6" t="s">
        <v>5</v>
      </c>
      <c r="B9" s="8">
        <v>7700000</v>
      </c>
      <c r="C9" s="8">
        <v>7720000</v>
      </c>
      <c r="D9" s="8">
        <f>F9-B9</f>
        <v>-280000</v>
      </c>
      <c r="E9" s="8">
        <f>G9-C9</f>
        <v>-170000</v>
      </c>
      <c r="F9" s="8">
        <v>7420000</v>
      </c>
      <c r="G9" s="8">
        <v>7550000</v>
      </c>
      <c r="H9" s="8">
        <v>7550000</v>
      </c>
      <c r="I9" s="2"/>
    </row>
    <row r="10" spans="1:9" ht="18.75" customHeight="1">
      <c r="A10" s="6" t="s">
        <v>6</v>
      </c>
      <c r="B10" s="7">
        <f t="shared" ref="B10:C10" si="0">SUM(B8:B9)</f>
        <v>9715000</v>
      </c>
      <c r="C10" s="7">
        <f t="shared" si="0"/>
        <v>9785000</v>
      </c>
      <c r="D10" s="7">
        <f t="shared" ref="D10:H10" si="1">SUM(D8:D9)</f>
        <v>-305000</v>
      </c>
      <c r="E10" s="7">
        <f t="shared" si="1"/>
        <v>-195000</v>
      </c>
      <c r="F10" s="7">
        <f t="shared" si="1"/>
        <v>9410000</v>
      </c>
      <c r="G10" s="7">
        <f t="shared" si="1"/>
        <v>9590000</v>
      </c>
      <c r="H10" s="7">
        <f t="shared" si="1"/>
        <v>9640000</v>
      </c>
      <c r="I10" s="2"/>
    </row>
    <row r="11" spans="1:9" ht="15.2" customHeight="1">
      <c r="A11" s="10"/>
      <c r="B11" s="11"/>
      <c r="C11" s="11"/>
      <c r="D11" s="2"/>
      <c r="E11" s="2"/>
      <c r="F11" s="2"/>
      <c r="G11" s="2"/>
      <c r="H11" s="2"/>
      <c r="I11" s="2"/>
    </row>
    <row r="12" spans="1:9" ht="15.75">
      <c r="A12" s="2"/>
      <c r="B12" s="2"/>
      <c r="C12" s="2"/>
      <c r="D12" s="2"/>
      <c r="E12" s="2"/>
      <c r="F12" s="2"/>
      <c r="G12" s="2"/>
      <c r="H12" s="2"/>
      <c r="I12" s="2"/>
    </row>
    <row r="13" spans="1:9" ht="15.75">
      <c r="A13" s="2"/>
      <c r="B13" s="2"/>
      <c r="C13" s="2"/>
      <c r="D13" s="2"/>
      <c r="E13" s="2"/>
      <c r="F13" s="2"/>
      <c r="G13" s="2"/>
      <c r="H13" s="2"/>
      <c r="I13" s="2"/>
    </row>
    <row r="14" spans="1:9" ht="15.75">
      <c r="A14" s="2"/>
      <c r="B14" s="2"/>
      <c r="C14" s="2"/>
      <c r="D14" s="2"/>
      <c r="E14" s="2"/>
      <c r="F14" s="2"/>
      <c r="G14" s="2"/>
      <c r="H14" s="2"/>
      <c r="I14" s="2"/>
    </row>
    <row r="15" spans="1:9" ht="15.75">
      <c r="A15" s="2"/>
      <c r="B15" s="2"/>
      <c r="C15" s="2"/>
      <c r="D15" s="2"/>
      <c r="E15" s="2"/>
      <c r="F15" s="2"/>
      <c r="G15" s="2"/>
      <c r="H15" s="2"/>
      <c r="I15" s="2"/>
    </row>
    <row r="16" spans="1:9" ht="15.75">
      <c r="A16" s="2"/>
      <c r="B16" s="2"/>
      <c r="C16" s="2"/>
      <c r="D16" s="2"/>
      <c r="E16" s="2"/>
      <c r="F16" s="2"/>
      <c r="G16" s="2"/>
      <c r="H16" s="2"/>
      <c r="I16" s="2"/>
    </row>
    <row r="17" spans="1:9" ht="15.75">
      <c r="A17" s="2"/>
      <c r="B17" s="2"/>
      <c r="C17" s="2"/>
      <c r="D17" s="2"/>
      <c r="E17" s="2"/>
      <c r="F17" s="2"/>
      <c r="G17" s="2"/>
      <c r="H17" s="2"/>
      <c r="I17" s="2"/>
    </row>
    <row r="18" spans="1:9" ht="15.75">
      <c r="A18" s="2"/>
      <c r="B18" s="2"/>
      <c r="C18" s="2"/>
      <c r="D18" s="2"/>
      <c r="E18" s="2"/>
      <c r="F18" s="2"/>
      <c r="G18" s="2"/>
      <c r="H18" s="2"/>
      <c r="I18" s="2"/>
    </row>
    <row r="19" spans="1:9" ht="15.75">
      <c r="A19" s="2"/>
      <c r="B19" s="2"/>
      <c r="C19" s="2"/>
      <c r="D19" s="2"/>
      <c r="E19" s="2"/>
      <c r="F19" s="2"/>
      <c r="G19" s="2"/>
      <c r="H19" s="2"/>
      <c r="I19" s="2"/>
    </row>
    <row r="20" spans="1:9" ht="15.75">
      <c r="A20" s="2"/>
      <c r="B20" s="2"/>
      <c r="C20" s="2"/>
      <c r="D20" s="2"/>
      <c r="E20" s="2"/>
      <c r="F20" s="2"/>
      <c r="G20" s="2"/>
      <c r="H20" s="2"/>
      <c r="I20" s="2"/>
    </row>
    <row r="21" spans="1:9" ht="15.75">
      <c r="A21" s="2"/>
      <c r="B21" s="2"/>
      <c r="C21" s="2"/>
      <c r="D21" s="2"/>
      <c r="E21" s="2"/>
      <c r="F21" s="2"/>
      <c r="G21" s="2"/>
      <c r="H21" s="2"/>
      <c r="I21" s="2"/>
    </row>
    <row r="22" spans="1:9" ht="15.75">
      <c r="A22" s="2"/>
      <c r="B22" s="2"/>
      <c r="C22" s="2"/>
      <c r="D22" s="2"/>
      <c r="E22" s="2"/>
      <c r="F22" s="2"/>
      <c r="G22" s="2"/>
      <c r="H22" s="2"/>
      <c r="I22" s="2"/>
    </row>
    <row r="23" spans="1:9" ht="15.75">
      <c r="A23" s="2"/>
      <c r="B23" s="2"/>
      <c r="C23" s="2"/>
      <c r="D23" s="2"/>
      <c r="E23" s="2"/>
      <c r="F23" s="2"/>
      <c r="G23" s="2"/>
      <c r="H23" s="2"/>
      <c r="I23" s="2"/>
    </row>
  </sheetData>
  <mergeCells count="7">
    <mergeCell ref="A11:C11"/>
    <mergeCell ref="G1:H1"/>
    <mergeCell ref="A2:H4"/>
    <mergeCell ref="A6:A7"/>
    <mergeCell ref="B6:C6"/>
    <mergeCell ref="D6:E6"/>
    <mergeCell ref="F6:H6"/>
  </mergeCells>
  <pageMargins left="0.78749999999999998" right="0.59027779999999996" top="0.59027779999999996" bottom="0.59027779999999996" header="0.39374999999999999" footer="0.51180550000000002"/>
  <pageSetup paperSize="9" fitToHeight="20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Богородское</vt:lpstr>
      <vt:lpstr>Лист1</vt:lpstr>
      <vt:lpstr>Лист2</vt:lpstr>
      <vt:lpstr>Лист3</vt:lpstr>
      <vt:lpstr>Богородское!Заголовки_для_печати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2021-11-12T12:52:27Z</dcterms:modified>
</cp:coreProperties>
</file>